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4to. Trimestre\Fraccion 9\"/>
    </mc:Choice>
  </mc:AlternateContent>
  <xr:revisionPtr revIDLastSave="0" documentId="13_ncr:1_{48B74A4D-1ECC-4CDC-AB81-08F947E5AA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</workbook>
</file>

<file path=xl/calcChain.xml><?xml version="1.0" encoding="utf-8"?>
<calcChain xmlns="http://schemas.openxmlformats.org/spreadsheetml/2006/main">
  <c r="AA14" i="1" l="1"/>
  <c r="AA13" i="1"/>
  <c r="AA12" i="1"/>
  <c r="AA11" i="1"/>
  <c r="AA17" i="1"/>
  <c r="AA16" i="1"/>
  <c r="AA15" i="1"/>
</calcChain>
</file>

<file path=xl/sharedStrings.xml><?xml version="1.0" encoding="utf-8"?>
<sst xmlns="http://schemas.openxmlformats.org/spreadsheetml/2006/main" count="519" uniqueCount="184">
  <si>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</si>
  <si>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</si>
  <si>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</si>
  <si>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</si>
  <si>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</si>
  <si>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</si>
  <si>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</si>
  <si>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</si>
  <si>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</si>
  <si>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</si>
  <si>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</si>
  <si>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</si>
  <si>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</si>
  <si>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</si>
  <si>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</si>
  <si>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</si>
  <si>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</si>
  <si>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</si>
  <si>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</si>
  <si>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</si>
  <si>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</si>
  <si>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</si>
  <si>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</si>
  <si>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</si>
  <si>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</si>
  <si>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</si>
  <si>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</si>
  <si>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</si>
  <si>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</si>
  <si>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</si>
  <si>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</si>
  <si>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</si>
  <si>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</si>
  <si>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</si>
  <si>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</si>
  <si>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</si>
  <si>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</si>
  <si>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</si>
  <si>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</si>
  <si>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</si>
  <si>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</si>
  <si>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</si>
  <si>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</si>
  <si>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</si>
  <si>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</si>
  <si>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</si>
  <si>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</si>
  <si>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</si>
  <si>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</si>
  <si>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</si>
  <si>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</si>
  <si>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</si>
  <si>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</si>
  <si>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</si>
  <si>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</si>
  <si>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</si>
  <si>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</si>
  <si>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</si>
  <si>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</si>
  <si>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</si>
  <si>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</si>
  <si>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</si>
  <si>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</si>
  <si>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</si>
  <si>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</si>
  <si>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</si>
  <si>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</si>
  <si>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</si>
  <si>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</si>
  <si>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</si>
  <si>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</si>
  <si>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</si>
  <si>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</si>
  <si>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</si>
  <si>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</si>
  <si>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</si>
  <si>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</si>
  <si>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</si>
  <si>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</si>
  <si>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</si>
  <si>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</si>
  <si>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</si>
  <si>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</si>
  <si>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</si>
  <si>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</si>
  <si>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</si>
  <si>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</si>
  <si>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</si>
  <si>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</si>
  <si>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</si>
  <si>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</si>
  <si>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</si>
  <si>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</si>
  <si>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</si>
  <si>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</si>
  <si>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</si>
  <si>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</si>
  <si>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</si>
  <si>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</si>
  <si>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</si>
  <si>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</si>
  <si>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</si>
  <si>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</si>
  <si>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</si>
  <si>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</si>
  <si>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</si>
  <si>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</si>
  <si>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</si>
  <si>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</si>
  <si>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</si>
  <si>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</si>
  <si>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</si>
  <si>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</si>
  <si>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</si>
  <si>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MEXICO</t>
  </si>
  <si>
    <t>GUANAJUATO</t>
  </si>
  <si>
    <t>CORTAZAR</t>
  </si>
  <si>
    <t>VIATICOS NACIONALES</t>
  </si>
  <si>
    <t>COMERCIALIZACION</t>
  </si>
  <si>
    <t>DIRECCION GENERAL</t>
  </si>
  <si>
    <t>JAVIER</t>
  </si>
  <si>
    <t>YLLESCAS</t>
  </si>
  <si>
    <t>TORRES</t>
  </si>
  <si>
    <t>JESUS ENRIQUE</t>
  </si>
  <si>
    <t>MACIAS</t>
  </si>
  <si>
    <t>MARTINEZ</t>
  </si>
  <si>
    <t>https://www.jumapac.gob.mx/documentos/Transparencia/2023/2023 LINEAMIENTOS GENERALES EN MATERIA DE RACIONALIDAD.pdf</t>
  </si>
  <si>
    <t>https://www.jumapac.gob.mx/documentos/Transparencia/2023/NADAMANIFESTAR.pdf</t>
  </si>
  <si>
    <t>JEFE DE DEPARTAMENTO</t>
  </si>
  <si>
    <t>DIRECTOR GENERAL</t>
  </si>
  <si>
    <t>HOSPEDAJE</t>
  </si>
  <si>
    <t>TESORERO</t>
  </si>
  <si>
    <t>CONSEJO DIRECTIVO</t>
  </si>
  <si>
    <t>LUZ MARIA</t>
  </si>
  <si>
    <t>CUEVAS</t>
  </si>
  <si>
    <t>JUAREZ</t>
  </si>
  <si>
    <t>NO APLICA</t>
  </si>
  <si>
    <t xml:space="preserve">BENITO </t>
  </si>
  <si>
    <t>GERONIMO</t>
  </si>
  <si>
    <t>MARCOS</t>
  </si>
  <si>
    <t>GASTOS DE REPRESENTACION</t>
  </si>
  <si>
    <t>INFORMATICA</t>
  </si>
  <si>
    <t>JOSE</t>
  </si>
  <si>
    <t>HERNANDEZ</t>
  </si>
  <si>
    <t>PATIÑO</t>
  </si>
  <si>
    <t>LEON</t>
  </si>
  <si>
    <t>https://www.jumapac.gob.mx/documentos/Transparencia/2023/4to Trimestre/Fraccion 9/PE 7 OCTUBRE 2023 VIATICOS.pdf</t>
  </si>
  <si>
    <t>https://www.jumapac.gob.mx/documentos/Transparencia/2023/4to Trimestre/Fraccion 9/PE 30.1 OCTUBRE 2023 VIATICOS.pdf</t>
  </si>
  <si>
    <t>PRESIDENTE DEL CONSEJO DIRECTIVO</t>
  </si>
  <si>
    <t>LUIS MARTIN</t>
  </si>
  <si>
    <t>LOPEZ</t>
  </si>
  <si>
    <t>FLORES</t>
  </si>
  <si>
    <t>REUNION CON SINDICATO</t>
  </si>
  <si>
    <t>https://www.jumapac.gob.mx/documentos/Transparencia/2023/4to Trimestre/Fraccion 9/PE 102 OCTUBRE 2023 VIATICOS.pdf</t>
  </si>
  <si>
    <t>HUGO</t>
  </si>
  <si>
    <t>OVIEDO</t>
  </si>
  <si>
    <t>CEAG TEMA AMPLIACION PTAR</t>
  </si>
  <si>
    <t>AUXILIAR TECNICO</t>
  </si>
  <si>
    <t xml:space="preserve">INGENIERIA Y PLAEACION </t>
  </si>
  <si>
    <t>GUSTAVO</t>
  </si>
  <si>
    <t>CAMARGO</t>
  </si>
  <si>
    <t>GARCIA</t>
  </si>
  <si>
    <t>https://www.jumapac.gob.mx/documentos/Transparencia/2023/4to Trimestre/Fraccion 9/PE 207 NOVIEMBRE 2023 VIATICOS.pdf</t>
  </si>
  <si>
    <t>https://www.jumapac.gob.mx/documentos/Transparencia/2023/4to Trimestre/Fraccion 9/PE 207 NOVIEMBRE 2023 VIATICOS(1).pdf</t>
  </si>
  <si>
    <t>CEAG EXPEDIENTE DISPOSITIVOS AHORRADORES</t>
  </si>
  <si>
    <t>https://www.jumapac.gob.mx/documentos/Transparencia/2023/4to Trimestre/Fraccion 9/PE 142 DICIEMBRE 2023 VIATICOS.pdf</t>
  </si>
  <si>
    <t>https://www.jumapac.gob.mx/documentos/Transparencia/2023/4to Trimestre/Fraccion 9/PE 142 DICIEMBRE 2023 VIATICOS(1).pdf</t>
  </si>
  <si>
    <t>ANA LAURA</t>
  </si>
  <si>
    <t>OLALDE</t>
  </si>
  <si>
    <t>RAMIREZ</t>
  </si>
  <si>
    <t>CEAG ESTUDIO GEOFISICO</t>
  </si>
  <si>
    <t>CEAG MANIFESTACION IMPACTO AMBIENTAL PTAR</t>
  </si>
  <si>
    <t>https://www.jumapac.gob.mx/documentos/Transparencia/2023/4to Trimestre/Fraccion 9/PE 260 DICIEMBRE 2023 VIATICOS.pdf</t>
  </si>
  <si>
    <t>https://www.jumapac.gob.mx/documentos/Transparencia/2023/4to Trimestre/Fraccion 9/PE 260 DICIEMBRE 2023 VIATICOS(1).pdf</t>
  </si>
  <si>
    <t>CEAG ENTREGA DE OBSEQUIOS</t>
  </si>
  <si>
    <t>https://www.jumapac.gob.mx/documentos/Transparencia/2023/4to Trimestre/Fraccion 9/PE 284 DICIEMBRE 2023 VIATICOS.pdf</t>
  </si>
  <si>
    <t>https://www.jumapac.gob.mx/documentos/Transparencia/2023/4to Trimestre/Fraccion 9/PE 284 DICIEMBRE 2023 VIATICOS(1).pdf</t>
  </si>
  <si>
    <t>https://www.jumapac.gob.mx/documentos/Transparencia/2023/4to Trimestre/Fraccion 9/PE 5 OCTUBRE 2023 REPRESENTACION.pdf</t>
  </si>
  <si>
    <t>https://www.jumapac.gob.mx/documentos/Transparencia/2023/4to Trimestre/Fraccion 9/PE 89 OCTUBRE 2023 REPRESENTACION.pdf</t>
  </si>
  <si>
    <t>https://www.jumapac.gob.mx/documentos/Transparencia/2023/4to Trimestre/Fraccion 9/PE 262 OCTUBRE 2023 REPRESENTACION.pdf</t>
  </si>
  <si>
    <t>https://www.jumapac.gob.mx/documentos/Transparencia/2023/4to Trimestre/Fraccion 9/PE 332 OCTUBRE 2023 REPRESENTACION.pdf</t>
  </si>
  <si>
    <t>https://www.jumapac.gob.mx/documentos/Transparencia/2023/4to Trimestre/Fraccion 9/PE 328 OCTUBRE 2023 REPRESENTACION.pdf</t>
  </si>
  <si>
    <t>https://www.jumapac.gob.mx/documentos/Transparencia/2023/4to Trimestre/Fraccion 9/PE 3 NOVIEMBRE 2023 REPRESENTACION.pdf</t>
  </si>
  <si>
    <t>JUMAPAC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</si>
</sst>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3" fontId="0" fillId="0" borderId="0" xfId="2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mapac.gob.mx/documentos/Transparencia/2023/NADAMANIFESTAR.pdf" TargetMode="External"/><Relationship Id="rId18" Type="http://schemas.openxmlformats.org/officeDocument/2006/relationships/hyperlink" Target="https://www.jumapac.gob.mx/documentos/Transparencia/2023/2023%20LINEAMIENTOS%20GENERALES%20EN%20MATERIA%20DE%20RACIONALIDAD.pdf" TargetMode="External"/><Relationship Id="rId26" Type="http://schemas.openxmlformats.org/officeDocument/2006/relationships/hyperlink" Target="https://www.jumapac.gob.mx/documentos/Transparencia/2023/2023%20LINEAMIENTOS%20GENERALES%20EN%20MATERIA%20DE%20RACIONALIDAD.pdf" TargetMode="External"/><Relationship Id="rId3" Type="http://schemas.openxmlformats.org/officeDocument/2006/relationships/hyperlink" Target="https://www.jumapac.gob.mx/documentos/Transparencia/2023/NADAMANIFESTAR.pdf" TargetMode="External"/><Relationship Id="rId21" Type="http://schemas.openxmlformats.org/officeDocument/2006/relationships/hyperlink" Target="https://www.jumapac.gob.mx/documentos/Transparencia/2023/NADAMANIFESTAR.pdf" TargetMode="External"/><Relationship Id="rId34" Type="http://schemas.openxmlformats.org/officeDocument/2006/relationships/hyperlink" Target="https://www.jumapac.gob.mx/documentos/Transparencia/2023/2023%20LINEAMIENTOS%20GENERALES%20EN%20MATERIA%20DE%20RACIONALIDAD.pdf" TargetMode="External"/><Relationship Id="rId7" Type="http://schemas.openxmlformats.org/officeDocument/2006/relationships/hyperlink" Target="https://www.jumapac.gob.mx/documentos/Transparencia/2023/NADAMANIFESTAR.pdf" TargetMode="External"/><Relationship Id="rId12" Type="http://schemas.openxmlformats.org/officeDocument/2006/relationships/hyperlink" Target="https://www.jumapac.gob.mx/documentos/Transparencia/2023/NADAMANIFESTAR.pdf" TargetMode="External"/><Relationship Id="rId17" Type="http://schemas.openxmlformats.org/officeDocument/2006/relationships/hyperlink" Target="https://www.jumapac.gob.mx/documentos/Transparencia/2023/NADAMANIFESTAR.pdf" TargetMode="External"/><Relationship Id="rId25" Type="http://schemas.openxmlformats.org/officeDocument/2006/relationships/hyperlink" Target="https://www.jumapac.gob.mx/documentos/Transparencia/2023/NADAMANIFESTAR.pdf" TargetMode="External"/><Relationship Id="rId33" Type="http://schemas.openxmlformats.org/officeDocument/2006/relationships/hyperlink" Target="https://www.jumapac.gob.mx/documentos/Transparencia/2023/NADAMANIFESTAR.pdf" TargetMode="External"/><Relationship Id="rId2" Type="http://schemas.openxmlformats.org/officeDocument/2006/relationships/hyperlink" Target="https://www.jumapac.gob.mx/documentos/Transparencia/2023/2023%20LINEAMIENTOS%20GENERALES%20EN%20MATERIA%20DE%20RACIONALIDAD.pdf" TargetMode="External"/><Relationship Id="rId16" Type="http://schemas.openxmlformats.org/officeDocument/2006/relationships/hyperlink" Target="https://www.jumapac.gob.mx/documentos/Transparencia/2023/2023%20LINEAMIENTOS%20GENERALES%20EN%20MATERIA%20DE%20RACIONALIDAD.pdf" TargetMode="External"/><Relationship Id="rId20" Type="http://schemas.openxmlformats.org/officeDocument/2006/relationships/hyperlink" Target="https://www.jumapac.gob.mx/documentos/Transparencia/2023/2023%20LINEAMIENTOS%20GENERALES%20EN%20MATERIA%20DE%20RACIONALIDAD.pdf" TargetMode="External"/><Relationship Id="rId29" Type="http://schemas.openxmlformats.org/officeDocument/2006/relationships/hyperlink" Target="https://www.jumapac.gob.mx/documentos/Transparencia/2023/NADAMANIFESTAR.pdf" TargetMode="External"/><Relationship Id="rId1" Type="http://schemas.openxmlformats.org/officeDocument/2006/relationships/hyperlink" Target="https://www.jumapac.gob.mx/documentos/Transparencia/2023/NADAMANIFESTAR.pdf" TargetMode="External"/><Relationship Id="rId6" Type="http://schemas.openxmlformats.org/officeDocument/2006/relationships/hyperlink" Target="https://www.jumapac.gob.mx/documentos/Transparencia/2023/2023%20LINEAMIENTOS%20GENERALES%20EN%20MATERIA%20DE%20RACIONALIDAD.pdf" TargetMode="External"/><Relationship Id="rId11" Type="http://schemas.openxmlformats.org/officeDocument/2006/relationships/hyperlink" Target="https://www.jumapac.gob.mx/documentos/Transparencia/2023/2023%20LINEAMIENTOS%20GENERALES%20EN%20MATERIA%20DE%20RACIONALIDAD.pdf" TargetMode="External"/><Relationship Id="rId24" Type="http://schemas.openxmlformats.org/officeDocument/2006/relationships/hyperlink" Target="https://www.jumapac.gob.mx/documentos/Transparencia/2023/2023%20LINEAMIENTOS%20GENERALES%20EN%20MATERIA%20DE%20RACIONALIDAD.pdf" TargetMode="External"/><Relationship Id="rId32" Type="http://schemas.openxmlformats.org/officeDocument/2006/relationships/hyperlink" Target="https://www.jumapac.gob.mx/documentos/Transparencia/2023/2023%20LINEAMIENTOS%20GENERALES%20EN%20MATERIA%20DE%20RACIONALIDAD.pdf" TargetMode="External"/><Relationship Id="rId5" Type="http://schemas.openxmlformats.org/officeDocument/2006/relationships/hyperlink" Target="https://www.jumapac.gob.mx/documentos/Transparencia/2023/NADAMANIFESTAR.pdf" TargetMode="External"/><Relationship Id="rId15" Type="http://schemas.openxmlformats.org/officeDocument/2006/relationships/hyperlink" Target="https://www.jumapac.gob.mx/documentos/Transparencia/2023/NADAMANIFESTAR.pdf" TargetMode="External"/><Relationship Id="rId23" Type="http://schemas.openxmlformats.org/officeDocument/2006/relationships/hyperlink" Target="https://www.jumapac.gob.mx/documentos/Transparencia/2023/NADAMANIFESTAR.pdf" TargetMode="External"/><Relationship Id="rId28" Type="http://schemas.openxmlformats.org/officeDocument/2006/relationships/hyperlink" Target="https://www.jumapac.gob.mx/documentos/Transparencia/2023/2023%20LINEAMIENTOS%20GENERALES%20EN%20MATERIA%20DE%20RACIONALIDAD.pdf" TargetMode="External"/><Relationship Id="rId10" Type="http://schemas.openxmlformats.org/officeDocument/2006/relationships/hyperlink" Target="https://www.jumapac.gob.mx/documentos/Transparencia/2023/2023%20LINEAMIENTOS%20GENERALES%20EN%20MATERIA%20DE%20RACIONALIDAD.pdf" TargetMode="External"/><Relationship Id="rId19" Type="http://schemas.openxmlformats.org/officeDocument/2006/relationships/hyperlink" Target="https://www.jumapac.gob.mx/documentos/Transparencia/2023/NADAMANIFESTAR.pdf" TargetMode="External"/><Relationship Id="rId31" Type="http://schemas.openxmlformats.org/officeDocument/2006/relationships/hyperlink" Target="https://www.jumapac.gob.mx/documentos/Transparencia/2023/NADAMANIFESTAR.pdf" TargetMode="External"/><Relationship Id="rId4" Type="http://schemas.openxmlformats.org/officeDocument/2006/relationships/hyperlink" Target="https://www.jumapac.gob.mx/documentos/Transparencia/2023/2023%20LINEAMIENTOS%20GENERALES%20EN%20MATERIA%20DE%20RACIONALIDAD.pdf" TargetMode="External"/><Relationship Id="rId9" Type="http://schemas.openxmlformats.org/officeDocument/2006/relationships/hyperlink" Target="https://www.jumapac.gob.mx/documentos/Transparencia/2023/NADAMANIFESTAR.pdf" TargetMode="External"/><Relationship Id="rId14" Type="http://schemas.openxmlformats.org/officeDocument/2006/relationships/hyperlink" Target="https://www.jumapac.gob.mx/documentos/Transparencia/2023/2023%20LINEAMIENTOS%20GENERALES%20EN%20MATERIA%20DE%20RACIONALIDAD.pdf" TargetMode="External"/><Relationship Id="rId22" Type="http://schemas.openxmlformats.org/officeDocument/2006/relationships/hyperlink" Target="https://www.jumapac.gob.mx/documentos/Transparencia/2023/2023%20LINEAMIENTOS%20GENERALES%20EN%20MATERIA%20DE%20RACIONALIDAD.pdf" TargetMode="External"/><Relationship Id="rId27" Type="http://schemas.openxmlformats.org/officeDocument/2006/relationships/hyperlink" Target="https://www.jumapac.gob.mx/documentos/Transparencia/2023/NADAMANIFESTAR.pdf" TargetMode="External"/><Relationship Id="rId30" Type="http://schemas.openxmlformats.org/officeDocument/2006/relationships/hyperlink" Target="https://www.jumapac.gob.mx/documentos/Transparencia/2023/2023%20LINEAMIENTOS%20GENERALES%20EN%20MATERIA%20DE%20RACIONALIDAD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jumapac.gob.mx/documentos/Transparencia/2023/2023%20LINEAMIENTOS%20GENERALES%20EN%20MATERIA%20DE%20RACIONALIDAD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mapac.gob.mx/documentos/Transparencia/2023/4to%20Trimestre/Fraccion%209/PE%20260%20DICIEMBRE%202023%20VIATICOS.pdf" TargetMode="External"/><Relationship Id="rId13" Type="http://schemas.openxmlformats.org/officeDocument/2006/relationships/hyperlink" Target="https://www.jumapac.gob.mx/documentos/Transparencia/2023/4to%20Trimestre/Fraccion%209/PE%2089%20OCTUBRE%202023%20REPRESENTACION.pdf" TargetMode="External"/><Relationship Id="rId3" Type="http://schemas.openxmlformats.org/officeDocument/2006/relationships/hyperlink" Target="https://www.jumapac.gob.mx/documentos/Transparencia/2023/4to%20Trimestre/Fraccion%209/PE%20102%20OCTUBRE%202023%20VIATICOS.pdf" TargetMode="External"/><Relationship Id="rId7" Type="http://schemas.openxmlformats.org/officeDocument/2006/relationships/hyperlink" Target="https://www.jumapac.gob.mx/documentos/Transparencia/2023/4to%20Trimestre/Fraccion%209/PE%20142%20DICIEMBRE%202023%20VIATICOS(1).pdf" TargetMode="External"/><Relationship Id="rId12" Type="http://schemas.openxmlformats.org/officeDocument/2006/relationships/hyperlink" Target="https://www.jumapac.gob.mx/documentos/Transparencia/2023/4to%20Trimestre/Fraccion%209/PE%205%20OCTUBRE%202023%20REPRESENTACION.pdf" TargetMode="External"/><Relationship Id="rId17" Type="http://schemas.openxmlformats.org/officeDocument/2006/relationships/hyperlink" Target="https://www.jumapac.gob.mx/documentos/Transparencia/2023/4to%20Trimestre/Fraccion%209/PE%203%20NOVIEMBRE%202023%20REPRESENTACION.pdf" TargetMode="External"/><Relationship Id="rId2" Type="http://schemas.openxmlformats.org/officeDocument/2006/relationships/hyperlink" Target="https://www.jumapac.gob.mx/documentos/Transparencia/2023/4to%20Trimestre/Fraccion%209/PE%2030.1%20OCTUBRE%202023%20VIATICOS.pdf" TargetMode="External"/><Relationship Id="rId16" Type="http://schemas.openxmlformats.org/officeDocument/2006/relationships/hyperlink" Target="https://www.jumapac.gob.mx/documentos/Transparencia/2023/4to%20Trimestre/Fraccion%209/PE%20328%20OCTUBRE%202023%20REPRESENTACION.pdf" TargetMode="External"/><Relationship Id="rId1" Type="http://schemas.openxmlformats.org/officeDocument/2006/relationships/hyperlink" Target="https://www.jumapac.gob.mx/documentos/Transparencia/2023/4to%20Trimestre/Fraccion%209/PE%207%20OCTUBRE%202023%20VIATICOS.pdf" TargetMode="External"/><Relationship Id="rId6" Type="http://schemas.openxmlformats.org/officeDocument/2006/relationships/hyperlink" Target="https://www.jumapac.gob.mx/documentos/Transparencia/2023/4to%20Trimestre/Fraccion%209/PE%20142%20DICIEMBRE%202023%20VIATICOS.pdf" TargetMode="External"/><Relationship Id="rId11" Type="http://schemas.openxmlformats.org/officeDocument/2006/relationships/hyperlink" Target="https://www.jumapac.gob.mx/documentos/Transparencia/2023/4to%20Trimestre/Fraccion%209/PE%20284%20DICIEMBRE%202023%20VIATICOS(1).pdf" TargetMode="External"/><Relationship Id="rId5" Type="http://schemas.openxmlformats.org/officeDocument/2006/relationships/hyperlink" Target="https://www.jumapac.gob.mx/documentos/Transparencia/2023/4to%20Trimestre/Fraccion%209/PE%20207%20NOVIEMBRE%202023%20VIATICOS.pdf" TargetMode="External"/><Relationship Id="rId15" Type="http://schemas.openxmlformats.org/officeDocument/2006/relationships/hyperlink" Target="https://www.jumapac.gob.mx/documentos/Transparencia/2023/4to%20Trimestre/Fraccion%209/PE%20332%20OCTUBRE%202023%20REPRESENTACION.pdf" TargetMode="External"/><Relationship Id="rId10" Type="http://schemas.openxmlformats.org/officeDocument/2006/relationships/hyperlink" Target="https://www.jumapac.gob.mx/documentos/Transparencia/2023/4to%20Trimestre/Fraccion%209/PE%20284%20DICIEMBRE%202023%20VIATICOS.pdf" TargetMode="External"/><Relationship Id="rId4" Type="http://schemas.openxmlformats.org/officeDocument/2006/relationships/hyperlink" Target="https://www.jumapac.gob.mx/documentos/Transparencia/2023/4to%20Trimestre/Fraccion%209/PE%20207%20NOVIEMBRE%202023%20VIATICOS(1).pdf" TargetMode="External"/><Relationship Id="rId9" Type="http://schemas.openxmlformats.org/officeDocument/2006/relationships/hyperlink" Target="https://www.jumapac.gob.mx/documentos/Transparencia/2023/4to%20Trimestre/Fraccion%209/PE%20260%20DICIEMBRE%202023%20VIATICOS(1).pdf" TargetMode="External"/><Relationship Id="rId14" Type="http://schemas.openxmlformats.org/officeDocument/2006/relationships/hyperlink" Target="https://www.jumapac.gob.mx/documentos/Transparencia/2023/4to%20Trimestre/Fraccion%209/PE%20262%20OCTUBRE%202023%20REPRESENT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topLeftCell="A2" workbookViewId="0">
      <selection activeCell="D19" sqref="D19: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80.5703125" bestFit="1" customWidth="1"/>
    <col min="31" max="31" width="46" bestFit="1" customWidth="1"/>
    <col min="32" max="32" width="121.1406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45201</v>
      </c>
      <c r="C8" s="3">
        <v>45289</v>
      </c>
      <c r="D8" t="s">
        <v>91</v>
      </c>
      <c r="F8" t="s">
        <v>128</v>
      </c>
      <c r="G8" t="s">
        <v>128</v>
      </c>
      <c r="H8" t="s">
        <v>141</v>
      </c>
      <c r="I8" t="s">
        <v>142</v>
      </c>
      <c r="J8" t="s">
        <v>143</v>
      </c>
      <c r="K8" t="s">
        <v>144</v>
      </c>
      <c r="L8" t="s">
        <v>101</v>
      </c>
      <c r="M8" t="s">
        <v>130</v>
      </c>
      <c r="N8" t="s">
        <v>103</v>
      </c>
      <c r="O8">
        <v>2</v>
      </c>
      <c r="P8">
        <v>1438.66</v>
      </c>
      <c r="Q8" t="s">
        <v>114</v>
      </c>
      <c r="R8" t="s">
        <v>115</v>
      </c>
      <c r="S8" t="s">
        <v>116</v>
      </c>
      <c r="T8" t="s">
        <v>114</v>
      </c>
      <c r="U8" t="s">
        <v>115</v>
      </c>
      <c r="V8" t="s">
        <v>145</v>
      </c>
      <c r="W8" t="s">
        <v>130</v>
      </c>
      <c r="X8" s="3">
        <v>45203</v>
      </c>
      <c r="Y8" s="3">
        <v>45205</v>
      </c>
      <c r="Z8">
        <v>1</v>
      </c>
      <c r="AA8">
        <v>1438.66</v>
      </c>
      <c r="AB8">
        <v>0</v>
      </c>
      <c r="AC8" s="3">
        <v>45205</v>
      </c>
      <c r="AD8" s="6" t="s">
        <v>127</v>
      </c>
      <c r="AE8">
        <v>1</v>
      </c>
      <c r="AF8" s="6" t="s">
        <v>126</v>
      </c>
      <c r="AG8" t="s">
        <v>183</v>
      </c>
      <c r="AH8" s="3">
        <v>45288</v>
      </c>
      <c r="AI8" s="3">
        <v>45289</v>
      </c>
    </row>
    <row r="9" spans="1:36" x14ac:dyDescent="0.25">
      <c r="A9">
        <v>2023</v>
      </c>
      <c r="B9" s="3">
        <v>45201</v>
      </c>
      <c r="C9" s="3">
        <v>45289</v>
      </c>
      <c r="D9" t="s">
        <v>91</v>
      </c>
      <c r="F9" t="s">
        <v>129</v>
      </c>
      <c r="G9" t="s">
        <v>129</v>
      </c>
      <c r="H9" t="s">
        <v>119</v>
      </c>
      <c r="I9" t="s">
        <v>120</v>
      </c>
      <c r="J9" t="s">
        <v>121</v>
      </c>
      <c r="K9" t="s">
        <v>122</v>
      </c>
      <c r="L9" t="s">
        <v>101</v>
      </c>
      <c r="M9" t="s">
        <v>130</v>
      </c>
      <c r="N9" t="s">
        <v>103</v>
      </c>
      <c r="O9">
        <v>1</v>
      </c>
      <c r="P9">
        <v>1600</v>
      </c>
      <c r="Q9" t="s">
        <v>114</v>
      </c>
      <c r="R9" t="s">
        <v>115</v>
      </c>
      <c r="S9" t="s">
        <v>116</v>
      </c>
      <c r="T9" t="s">
        <v>114</v>
      </c>
      <c r="U9" t="s">
        <v>115</v>
      </c>
      <c r="V9" t="s">
        <v>145</v>
      </c>
      <c r="W9" t="s">
        <v>130</v>
      </c>
      <c r="X9" s="3">
        <v>45205</v>
      </c>
      <c r="Y9" s="3">
        <v>45206</v>
      </c>
      <c r="Z9">
        <v>2</v>
      </c>
      <c r="AA9">
        <v>1600</v>
      </c>
      <c r="AB9">
        <v>0</v>
      </c>
      <c r="AC9" s="3">
        <v>45206</v>
      </c>
      <c r="AD9" s="4" t="s">
        <v>127</v>
      </c>
      <c r="AE9">
        <v>2</v>
      </c>
      <c r="AF9" s="4" t="s">
        <v>126</v>
      </c>
      <c r="AG9" t="s">
        <v>183</v>
      </c>
      <c r="AH9" s="3">
        <v>45288</v>
      </c>
      <c r="AI9" s="3">
        <v>45289</v>
      </c>
    </row>
    <row r="10" spans="1:36" x14ac:dyDescent="0.25">
      <c r="A10">
        <v>2023</v>
      </c>
      <c r="B10" s="3">
        <v>45201</v>
      </c>
      <c r="C10" s="3">
        <v>45289</v>
      </c>
      <c r="D10" t="s">
        <v>91</v>
      </c>
      <c r="F10" t="s">
        <v>148</v>
      </c>
      <c r="G10" t="s">
        <v>148</v>
      </c>
      <c r="H10" t="s">
        <v>132</v>
      </c>
      <c r="I10" t="s">
        <v>149</v>
      </c>
      <c r="J10" t="s">
        <v>150</v>
      </c>
      <c r="K10" t="s">
        <v>151</v>
      </c>
      <c r="L10" t="s">
        <v>101</v>
      </c>
      <c r="M10" t="s">
        <v>152</v>
      </c>
      <c r="N10" t="s">
        <v>103</v>
      </c>
      <c r="O10">
        <v>6</v>
      </c>
      <c r="P10">
        <v>1725</v>
      </c>
      <c r="Q10" t="s">
        <v>114</v>
      </c>
      <c r="R10" t="s">
        <v>115</v>
      </c>
      <c r="S10" t="s">
        <v>116</v>
      </c>
      <c r="T10" t="s">
        <v>114</v>
      </c>
      <c r="U10" t="s">
        <v>115</v>
      </c>
      <c r="V10" t="s">
        <v>116</v>
      </c>
      <c r="W10" t="s">
        <v>152</v>
      </c>
      <c r="X10" s="3">
        <v>45209</v>
      </c>
      <c r="Y10" s="3">
        <v>45209</v>
      </c>
      <c r="Z10">
        <v>3</v>
      </c>
      <c r="AA10">
        <v>1725</v>
      </c>
      <c r="AB10">
        <v>0</v>
      </c>
      <c r="AC10" s="3">
        <v>45210</v>
      </c>
      <c r="AD10" s="4" t="s">
        <v>127</v>
      </c>
      <c r="AE10">
        <v>3</v>
      </c>
      <c r="AF10" s="4" t="s">
        <v>126</v>
      </c>
      <c r="AG10" t="s">
        <v>183</v>
      </c>
      <c r="AH10" s="3">
        <v>45288</v>
      </c>
      <c r="AI10" s="3">
        <v>45289</v>
      </c>
    </row>
    <row r="11" spans="1:36" x14ac:dyDescent="0.25">
      <c r="A11">
        <v>2023</v>
      </c>
      <c r="B11" s="3">
        <v>45201</v>
      </c>
      <c r="C11" s="3">
        <v>45289</v>
      </c>
      <c r="D11" t="s">
        <v>91</v>
      </c>
      <c r="F11" t="s">
        <v>129</v>
      </c>
      <c r="G11" t="s">
        <v>129</v>
      </c>
      <c r="H11" t="s">
        <v>119</v>
      </c>
      <c r="I11" t="s">
        <v>154</v>
      </c>
      <c r="J11" t="s">
        <v>155</v>
      </c>
      <c r="K11" t="s">
        <v>155</v>
      </c>
      <c r="L11" t="s">
        <v>101</v>
      </c>
      <c r="M11" t="s">
        <v>156</v>
      </c>
      <c r="N11" t="s">
        <v>103</v>
      </c>
      <c r="O11">
        <v>3</v>
      </c>
      <c r="P11">
        <v>178.1</v>
      </c>
      <c r="Q11" t="s">
        <v>114</v>
      </c>
      <c r="R11" t="s">
        <v>115</v>
      </c>
      <c r="S11" t="s">
        <v>116</v>
      </c>
      <c r="T11" t="s">
        <v>114</v>
      </c>
      <c r="U11" t="s">
        <v>115</v>
      </c>
      <c r="V11" t="s">
        <v>115</v>
      </c>
      <c r="W11" t="s">
        <v>156</v>
      </c>
      <c r="X11" s="3">
        <v>45239</v>
      </c>
      <c r="Y11" s="3">
        <v>45239</v>
      </c>
      <c r="Z11">
        <v>4</v>
      </c>
      <c r="AA11">
        <f>35+108.62+34.48</f>
        <v>178.1</v>
      </c>
      <c r="AB11">
        <v>0</v>
      </c>
      <c r="AC11" s="3">
        <v>45240</v>
      </c>
      <c r="AD11" s="4" t="s">
        <v>127</v>
      </c>
      <c r="AE11">
        <v>4</v>
      </c>
      <c r="AF11" s="4" t="s">
        <v>126</v>
      </c>
      <c r="AG11" t="s">
        <v>183</v>
      </c>
      <c r="AH11" s="3">
        <v>45288</v>
      </c>
      <c r="AI11" s="3">
        <v>45289</v>
      </c>
    </row>
    <row r="12" spans="1:36" x14ac:dyDescent="0.25">
      <c r="A12">
        <v>2023</v>
      </c>
      <c r="B12" s="3">
        <v>45201</v>
      </c>
      <c r="C12" s="3">
        <v>45289</v>
      </c>
      <c r="D12" t="s">
        <v>91</v>
      </c>
      <c r="F12" t="s">
        <v>157</v>
      </c>
      <c r="G12" t="s">
        <v>157</v>
      </c>
      <c r="H12" t="s">
        <v>158</v>
      </c>
      <c r="I12" t="s">
        <v>159</v>
      </c>
      <c r="J12" t="s">
        <v>160</v>
      </c>
      <c r="K12" t="s">
        <v>161</v>
      </c>
      <c r="L12" t="s">
        <v>101</v>
      </c>
      <c r="M12" t="s">
        <v>156</v>
      </c>
      <c r="N12" t="s">
        <v>103</v>
      </c>
      <c r="O12">
        <v>4</v>
      </c>
      <c r="P12">
        <v>178.1</v>
      </c>
      <c r="Q12" t="s">
        <v>114</v>
      </c>
      <c r="R12" t="s">
        <v>115</v>
      </c>
      <c r="S12" t="s">
        <v>116</v>
      </c>
      <c r="T12" t="s">
        <v>114</v>
      </c>
      <c r="U12" t="s">
        <v>115</v>
      </c>
      <c r="V12" t="s">
        <v>115</v>
      </c>
      <c r="W12" t="s">
        <v>156</v>
      </c>
      <c r="X12" s="3">
        <v>45245</v>
      </c>
      <c r="Y12" s="3">
        <v>45245</v>
      </c>
      <c r="Z12">
        <v>5</v>
      </c>
      <c r="AA12">
        <f>34.48+35+108.62</f>
        <v>178.1</v>
      </c>
      <c r="AB12">
        <v>0</v>
      </c>
      <c r="AC12" s="3">
        <v>45246</v>
      </c>
      <c r="AD12" s="4" t="s">
        <v>127</v>
      </c>
      <c r="AE12">
        <v>5</v>
      </c>
      <c r="AF12" s="4" t="s">
        <v>126</v>
      </c>
      <c r="AG12" t="s">
        <v>183</v>
      </c>
      <c r="AH12" s="3">
        <v>45288</v>
      </c>
      <c r="AI12" s="3">
        <v>45289</v>
      </c>
    </row>
    <row r="13" spans="1:36" x14ac:dyDescent="0.25">
      <c r="A13">
        <v>2023</v>
      </c>
      <c r="B13" s="3">
        <v>45201</v>
      </c>
      <c r="C13" s="3">
        <v>45289</v>
      </c>
      <c r="D13" t="s">
        <v>91</v>
      </c>
      <c r="F13" t="s">
        <v>128</v>
      </c>
      <c r="G13" t="s">
        <v>128</v>
      </c>
      <c r="H13" t="s">
        <v>118</v>
      </c>
      <c r="I13" t="s">
        <v>123</v>
      </c>
      <c r="J13" t="s">
        <v>124</v>
      </c>
      <c r="K13" t="s">
        <v>125</v>
      </c>
      <c r="L13" t="s">
        <v>101</v>
      </c>
      <c r="M13" t="s">
        <v>164</v>
      </c>
      <c r="N13" t="s">
        <v>103</v>
      </c>
      <c r="O13">
        <v>2</v>
      </c>
      <c r="P13">
        <v>141.55000000000001</v>
      </c>
      <c r="Q13" t="s">
        <v>114</v>
      </c>
      <c r="R13" t="s">
        <v>115</v>
      </c>
      <c r="S13" t="s">
        <v>116</v>
      </c>
      <c r="T13" t="s">
        <v>114</v>
      </c>
      <c r="U13" t="s">
        <v>115</v>
      </c>
      <c r="V13" t="s">
        <v>115</v>
      </c>
      <c r="W13" t="s">
        <v>164</v>
      </c>
      <c r="X13" s="3">
        <v>45267</v>
      </c>
      <c r="Y13" s="3">
        <v>45267</v>
      </c>
      <c r="Z13">
        <v>6</v>
      </c>
      <c r="AA13">
        <f>54.31+17.24+70</f>
        <v>141.55000000000001</v>
      </c>
      <c r="AB13">
        <v>0</v>
      </c>
      <c r="AC13" s="3">
        <v>45268</v>
      </c>
      <c r="AD13" s="4" t="s">
        <v>127</v>
      </c>
      <c r="AE13">
        <v>6</v>
      </c>
      <c r="AF13" s="4" t="s">
        <v>126</v>
      </c>
      <c r="AG13" t="s">
        <v>183</v>
      </c>
      <c r="AH13" s="3">
        <v>45288</v>
      </c>
      <c r="AI13" s="3">
        <v>45289</v>
      </c>
    </row>
    <row r="14" spans="1:36" x14ac:dyDescent="0.25">
      <c r="A14">
        <v>2023</v>
      </c>
      <c r="B14" s="3">
        <v>45201</v>
      </c>
      <c r="C14" s="3">
        <v>45289</v>
      </c>
      <c r="D14" t="s">
        <v>91</v>
      </c>
      <c r="F14" t="s">
        <v>128</v>
      </c>
      <c r="G14" t="s">
        <v>128</v>
      </c>
      <c r="H14" t="s">
        <v>158</v>
      </c>
      <c r="I14" t="s">
        <v>167</v>
      </c>
      <c r="J14" t="s">
        <v>168</v>
      </c>
      <c r="K14" t="s">
        <v>169</v>
      </c>
      <c r="L14" t="s">
        <v>101</v>
      </c>
      <c r="M14" t="s">
        <v>170</v>
      </c>
      <c r="N14" t="s">
        <v>103</v>
      </c>
      <c r="O14">
        <v>2</v>
      </c>
      <c r="P14">
        <v>213.1</v>
      </c>
      <c r="Q14" t="s">
        <v>114</v>
      </c>
      <c r="R14" t="s">
        <v>115</v>
      </c>
      <c r="S14" t="s">
        <v>116</v>
      </c>
      <c r="T14" t="s">
        <v>114</v>
      </c>
      <c r="U14" t="s">
        <v>115</v>
      </c>
      <c r="V14" t="s">
        <v>115</v>
      </c>
      <c r="W14" t="s">
        <v>170</v>
      </c>
      <c r="X14" s="3">
        <v>45271</v>
      </c>
      <c r="Y14" s="3">
        <v>45271</v>
      </c>
      <c r="Z14">
        <v>7</v>
      </c>
      <c r="AA14">
        <f>108.62+34.48+70</f>
        <v>213.1</v>
      </c>
      <c r="AB14">
        <v>0</v>
      </c>
      <c r="AC14" s="3">
        <v>45272</v>
      </c>
      <c r="AD14" s="4" t="s">
        <v>127</v>
      </c>
      <c r="AE14">
        <v>7</v>
      </c>
      <c r="AF14" s="4" t="s">
        <v>126</v>
      </c>
      <c r="AG14" t="s">
        <v>183</v>
      </c>
      <c r="AH14" s="3">
        <v>45288</v>
      </c>
      <c r="AI14" s="3">
        <v>45289</v>
      </c>
    </row>
    <row r="15" spans="1:36" x14ac:dyDescent="0.25">
      <c r="A15">
        <v>2023</v>
      </c>
      <c r="B15" s="3">
        <v>45201</v>
      </c>
      <c r="C15" s="3">
        <v>45289</v>
      </c>
      <c r="D15" t="s">
        <v>91</v>
      </c>
      <c r="F15" t="s">
        <v>128</v>
      </c>
      <c r="G15" t="s">
        <v>128</v>
      </c>
      <c r="H15" t="s">
        <v>158</v>
      </c>
      <c r="I15" t="s">
        <v>167</v>
      </c>
      <c r="J15" t="s">
        <v>168</v>
      </c>
      <c r="K15" t="s">
        <v>169</v>
      </c>
      <c r="L15" t="s">
        <v>101</v>
      </c>
      <c r="M15" t="s">
        <v>170</v>
      </c>
      <c r="N15" t="s">
        <v>103</v>
      </c>
      <c r="O15">
        <v>2</v>
      </c>
      <c r="P15">
        <v>106.55</v>
      </c>
      <c r="Q15" t="s">
        <v>114</v>
      </c>
      <c r="R15" t="s">
        <v>115</v>
      </c>
      <c r="S15" t="s">
        <v>116</v>
      </c>
      <c r="T15" t="s">
        <v>114</v>
      </c>
      <c r="U15" t="s">
        <v>115</v>
      </c>
      <c r="V15" t="s">
        <v>115</v>
      </c>
      <c r="W15" t="s">
        <v>170</v>
      </c>
      <c r="X15" s="3">
        <v>45275</v>
      </c>
      <c r="Y15" s="3">
        <v>45275</v>
      </c>
      <c r="Z15">
        <v>8</v>
      </c>
      <c r="AA15">
        <f>17.24+54.31+35</f>
        <v>106.55</v>
      </c>
      <c r="AB15">
        <v>0</v>
      </c>
      <c r="AC15" s="3">
        <v>45278</v>
      </c>
      <c r="AD15" s="4" t="s">
        <v>127</v>
      </c>
      <c r="AE15">
        <v>8</v>
      </c>
      <c r="AF15" s="4" t="s">
        <v>126</v>
      </c>
      <c r="AG15" t="s">
        <v>183</v>
      </c>
      <c r="AH15" s="3">
        <v>45288</v>
      </c>
      <c r="AI15" s="3">
        <v>45289</v>
      </c>
    </row>
    <row r="16" spans="1:36" x14ac:dyDescent="0.25">
      <c r="A16">
        <v>2023</v>
      </c>
      <c r="B16" s="3">
        <v>45201</v>
      </c>
      <c r="C16" s="3">
        <v>45289</v>
      </c>
      <c r="D16" t="s">
        <v>91</v>
      </c>
      <c r="F16" t="s">
        <v>128</v>
      </c>
      <c r="G16" t="s">
        <v>128</v>
      </c>
      <c r="H16" t="s">
        <v>158</v>
      </c>
      <c r="I16" t="s">
        <v>167</v>
      </c>
      <c r="J16" t="s">
        <v>168</v>
      </c>
      <c r="K16" t="s">
        <v>169</v>
      </c>
      <c r="L16" t="s">
        <v>101</v>
      </c>
      <c r="M16" t="s">
        <v>171</v>
      </c>
      <c r="N16" t="s">
        <v>103</v>
      </c>
      <c r="O16">
        <v>2</v>
      </c>
      <c r="P16">
        <v>213.1</v>
      </c>
      <c r="Q16" t="s">
        <v>114</v>
      </c>
      <c r="R16" t="s">
        <v>115</v>
      </c>
      <c r="S16" t="s">
        <v>116</v>
      </c>
      <c r="T16" t="s">
        <v>114</v>
      </c>
      <c r="U16" t="s">
        <v>115</v>
      </c>
      <c r="V16" t="s">
        <v>115</v>
      </c>
      <c r="W16" t="s">
        <v>171</v>
      </c>
      <c r="X16" s="3">
        <v>45274</v>
      </c>
      <c r="Y16" s="3">
        <v>45274</v>
      </c>
      <c r="Z16">
        <v>9</v>
      </c>
      <c r="AA16">
        <f>34.48+108.62+70</f>
        <v>213.1</v>
      </c>
      <c r="AB16">
        <v>0</v>
      </c>
      <c r="AC16" s="3">
        <v>45275</v>
      </c>
      <c r="AD16" s="4" t="s">
        <v>127</v>
      </c>
      <c r="AE16">
        <v>9</v>
      </c>
      <c r="AF16" s="4" t="s">
        <v>126</v>
      </c>
      <c r="AG16" t="s">
        <v>183</v>
      </c>
      <c r="AH16" s="3">
        <v>45288</v>
      </c>
      <c r="AI16" s="3">
        <v>45289</v>
      </c>
    </row>
    <row r="17" spans="1:35" x14ac:dyDescent="0.25">
      <c r="A17">
        <v>2023</v>
      </c>
      <c r="B17" s="3">
        <v>45201</v>
      </c>
      <c r="C17" s="3">
        <v>45289</v>
      </c>
      <c r="D17" t="s">
        <v>91</v>
      </c>
      <c r="F17" t="s">
        <v>131</v>
      </c>
      <c r="G17" t="s">
        <v>131</v>
      </c>
      <c r="H17" t="s">
        <v>132</v>
      </c>
      <c r="I17" t="s">
        <v>133</v>
      </c>
      <c r="J17" t="s">
        <v>134</v>
      </c>
      <c r="K17" t="s">
        <v>135</v>
      </c>
      <c r="L17" t="s">
        <v>101</v>
      </c>
      <c r="M17" t="s">
        <v>174</v>
      </c>
      <c r="N17" t="s">
        <v>103</v>
      </c>
      <c r="O17">
        <v>3</v>
      </c>
      <c r="P17">
        <v>141.55000000000001</v>
      </c>
      <c r="Q17" t="s">
        <v>114</v>
      </c>
      <c r="R17" t="s">
        <v>115</v>
      </c>
      <c r="S17" t="s">
        <v>116</v>
      </c>
      <c r="T17" t="s">
        <v>114</v>
      </c>
      <c r="U17" t="s">
        <v>115</v>
      </c>
      <c r="V17" t="s">
        <v>115</v>
      </c>
      <c r="W17" t="s">
        <v>174</v>
      </c>
      <c r="X17" s="3">
        <v>45279</v>
      </c>
      <c r="Y17" s="3">
        <v>45279</v>
      </c>
      <c r="Z17">
        <v>10</v>
      </c>
      <c r="AA17">
        <f>54.31+17.24+70</f>
        <v>141.55000000000001</v>
      </c>
      <c r="AB17">
        <v>0</v>
      </c>
      <c r="AC17" s="3">
        <v>45282</v>
      </c>
      <c r="AD17" s="4" t="s">
        <v>127</v>
      </c>
      <c r="AE17">
        <v>10</v>
      </c>
      <c r="AF17" s="4" t="s">
        <v>126</v>
      </c>
      <c r="AG17" t="s">
        <v>183</v>
      </c>
      <c r="AH17" s="3">
        <v>45288</v>
      </c>
      <c r="AI17" s="3">
        <v>45289</v>
      </c>
    </row>
    <row r="18" spans="1:35" x14ac:dyDescent="0.25">
      <c r="A18">
        <v>2023</v>
      </c>
      <c r="B18" s="3">
        <v>45201</v>
      </c>
      <c r="C18" s="3">
        <v>45289</v>
      </c>
      <c r="D18" t="s">
        <v>91</v>
      </c>
      <c r="F18" t="s">
        <v>131</v>
      </c>
      <c r="G18" t="s">
        <v>131</v>
      </c>
      <c r="H18" t="s">
        <v>132</v>
      </c>
      <c r="I18" t="s">
        <v>133</v>
      </c>
      <c r="J18" t="s">
        <v>134</v>
      </c>
      <c r="K18" t="s">
        <v>135</v>
      </c>
      <c r="L18" t="s">
        <v>101</v>
      </c>
      <c r="M18" t="s">
        <v>174</v>
      </c>
      <c r="N18" t="s">
        <v>103</v>
      </c>
      <c r="O18">
        <v>6</v>
      </c>
      <c r="P18">
        <v>978.44</v>
      </c>
      <c r="Q18" t="s">
        <v>114</v>
      </c>
      <c r="R18" t="s">
        <v>115</v>
      </c>
      <c r="S18" t="s">
        <v>116</v>
      </c>
      <c r="T18" t="s">
        <v>114</v>
      </c>
      <c r="U18" t="s">
        <v>115</v>
      </c>
      <c r="V18" t="s">
        <v>115</v>
      </c>
      <c r="W18" t="s">
        <v>174</v>
      </c>
      <c r="X18" s="3">
        <v>45279</v>
      </c>
      <c r="Y18" s="3">
        <v>45279</v>
      </c>
      <c r="Z18">
        <v>11</v>
      </c>
      <c r="AA18">
        <v>978.44</v>
      </c>
      <c r="AB18">
        <v>0</v>
      </c>
      <c r="AC18" s="3">
        <v>45282</v>
      </c>
      <c r="AD18" s="4" t="s">
        <v>127</v>
      </c>
      <c r="AE18">
        <v>11</v>
      </c>
      <c r="AF18" s="4" t="s">
        <v>126</v>
      </c>
      <c r="AG18" t="s">
        <v>183</v>
      </c>
      <c r="AH18" s="3">
        <v>45288</v>
      </c>
      <c r="AI18" s="3">
        <v>45289</v>
      </c>
    </row>
    <row r="19" spans="1:35" x14ac:dyDescent="0.25">
      <c r="A19">
        <v>2023</v>
      </c>
      <c r="B19" s="3">
        <v>45201</v>
      </c>
      <c r="C19" s="3">
        <v>45289</v>
      </c>
      <c r="D19" t="s">
        <v>99</v>
      </c>
      <c r="F19" t="s">
        <v>136</v>
      </c>
      <c r="G19" t="s">
        <v>136</v>
      </c>
      <c r="H19" t="s">
        <v>136</v>
      </c>
      <c r="I19" t="s">
        <v>137</v>
      </c>
      <c r="J19" t="s">
        <v>138</v>
      </c>
      <c r="K19" t="s">
        <v>139</v>
      </c>
      <c r="L19" t="s">
        <v>102</v>
      </c>
      <c r="M19" t="s">
        <v>130</v>
      </c>
      <c r="N19" t="s">
        <v>103</v>
      </c>
      <c r="O19">
        <v>1</v>
      </c>
      <c r="P19">
        <v>962.02</v>
      </c>
      <c r="Q19" t="s">
        <v>114</v>
      </c>
      <c r="R19" t="s">
        <v>115</v>
      </c>
      <c r="S19" t="s">
        <v>116</v>
      </c>
      <c r="T19" t="s">
        <v>114</v>
      </c>
      <c r="U19" t="s">
        <v>115</v>
      </c>
      <c r="V19" t="s">
        <v>116</v>
      </c>
      <c r="W19" t="s">
        <v>130</v>
      </c>
      <c r="X19" s="3">
        <v>45202</v>
      </c>
      <c r="Y19" s="3">
        <v>45205</v>
      </c>
      <c r="Z19">
        <v>12</v>
      </c>
      <c r="AA19">
        <v>962.02</v>
      </c>
      <c r="AB19">
        <v>0</v>
      </c>
      <c r="AC19" s="3">
        <v>45205</v>
      </c>
      <c r="AD19" s="4" t="s">
        <v>127</v>
      </c>
      <c r="AE19">
        <v>12</v>
      </c>
      <c r="AF19" s="4" t="s">
        <v>126</v>
      </c>
      <c r="AG19" t="s">
        <v>183</v>
      </c>
      <c r="AH19" s="3">
        <v>45288</v>
      </c>
      <c r="AI19" s="3">
        <v>45289</v>
      </c>
    </row>
    <row r="20" spans="1:35" x14ac:dyDescent="0.25">
      <c r="A20">
        <v>2023</v>
      </c>
      <c r="B20" s="3">
        <v>45201</v>
      </c>
      <c r="C20" s="3">
        <v>45289</v>
      </c>
      <c r="D20" t="s">
        <v>99</v>
      </c>
      <c r="F20" t="s">
        <v>136</v>
      </c>
      <c r="G20" t="s">
        <v>136</v>
      </c>
      <c r="H20" t="s">
        <v>136</v>
      </c>
      <c r="I20" t="s">
        <v>137</v>
      </c>
      <c r="J20" t="s">
        <v>138</v>
      </c>
      <c r="K20" t="s">
        <v>139</v>
      </c>
      <c r="L20" t="s">
        <v>102</v>
      </c>
      <c r="M20" t="s">
        <v>130</v>
      </c>
      <c r="N20" t="s">
        <v>103</v>
      </c>
      <c r="O20">
        <v>1</v>
      </c>
      <c r="P20">
        <v>641.35</v>
      </c>
      <c r="Q20" t="s">
        <v>114</v>
      </c>
      <c r="R20" t="s">
        <v>115</v>
      </c>
      <c r="S20" t="s">
        <v>116</v>
      </c>
      <c r="T20" t="s">
        <v>114</v>
      </c>
      <c r="U20" t="s">
        <v>115</v>
      </c>
      <c r="V20" t="s">
        <v>116</v>
      </c>
      <c r="W20" t="s">
        <v>130</v>
      </c>
      <c r="X20" s="3">
        <v>45209</v>
      </c>
      <c r="Y20" s="3">
        <v>45211</v>
      </c>
      <c r="Z20">
        <v>13</v>
      </c>
      <c r="AA20">
        <v>641.35</v>
      </c>
      <c r="AB20">
        <v>0</v>
      </c>
      <c r="AC20" s="3">
        <v>45211</v>
      </c>
      <c r="AD20" s="4" t="s">
        <v>127</v>
      </c>
      <c r="AE20">
        <v>13</v>
      </c>
      <c r="AF20" s="4" t="s">
        <v>126</v>
      </c>
      <c r="AG20" t="s">
        <v>183</v>
      </c>
      <c r="AH20" s="3">
        <v>45288</v>
      </c>
      <c r="AI20" s="3">
        <v>45289</v>
      </c>
    </row>
    <row r="21" spans="1:35" x14ac:dyDescent="0.25">
      <c r="A21">
        <v>2023</v>
      </c>
      <c r="B21" s="3">
        <v>45201</v>
      </c>
      <c r="C21" s="3">
        <v>45289</v>
      </c>
      <c r="D21" t="s">
        <v>99</v>
      </c>
      <c r="F21" t="s">
        <v>136</v>
      </c>
      <c r="G21" t="s">
        <v>136</v>
      </c>
      <c r="H21" t="s">
        <v>136</v>
      </c>
      <c r="I21" t="s">
        <v>137</v>
      </c>
      <c r="J21" t="s">
        <v>138</v>
      </c>
      <c r="K21" t="s">
        <v>139</v>
      </c>
      <c r="L21" t="s">
        <v>102</v>
      </c>
      <c r="M21" t="s">
        <v>130</v>
      </c>
      <c r="N21" t="s">
        <v>103</v>
      </c>
      <c r="O21">
        <v>1</v>
      </c>
      <c r="P21">
        <v>641.35</v>
      </c>
      <c r="Q21" t="s">
        <v>114</v>
      </c>
      <c r="R21" t="s">
        <v>115</v>
      </c>
      <c r="S21" t="s">
        <v>116</v>
      </c>
      <c r="T21" t="s">
        <v>114</v>
      </c>
      <c r="U21" t="s">
        <v>115</v>
      </c>
      <c r="V21" t="s">
        <v>116</v>
      </c>
      <c r="W21" t="s">
        <v>130</v>
      </c>
      <c r="X21" s="3">
        <v>45224</v>
      </c>
      <c r="Y21" s="3">
        <v>45226</v>
      </c>
      <c r="Z21">
        <v>14</v>
      </c>
      <c r="AA21">
        <v>641.35</v>
      </c>
      <c r="AB21">
        <v>0</v>
      </c>
      <c r="AC21" s="3">
        <v>45226</v>
      </c>
      <c r="AD21" s="4" t="s">
        <v>127</v>
      </c>
      <c r="AE21">
        <v>14</v>
      </c>
      <c r="AF21" s="4" t="s">
        <v>126</v>
      </c>
      <c r="AG21" t="s">
        <v>183</v>
      </c>
      <c r="AH21" s="3">
        <v>45288</v>
      </c>
      <c r="AI21" s="3">
        <v>45289</v>
      </c>
    </row>
    <row r="22" spans="1:35" x14ac:dyDescent="0.25">
      <c r="A22">
        <v>2023</v>
      </c>
      <c r="B22" s="3">
        <v>45201</v>
      </c>
      <c r="C22" s="3">
        <v>45289</v>
      </c>
      <c r="D22" t="s">
        <v>99</v>
      </c>
      <c r="F22" t="s">
        <v>136</v>
      </c>
      <c r="G22" t="s">
        <v>136</v>
      </c>
      <c r="H22" t="s">
        <v>136</v>
      </c>
      <c r="I22" t="s">
        <v>137</v>
      </c>
      <c r="J22" t="s">
        <v>138</v>
      </c>
      <c r="K22" t="s">
        <v>139</v>
      </c>
      <c r="L22" t="s">
        <v>102</v>
      </c>
      <c r="M22" t="s">
        <v>130</v>
      </c>
      <c r="N22" t="s">
        <v>103</v>
      </c>
      <c r="O22">
        <v>1</v>
      </c>
      <c r="P22">
        <v>320.67</v>
      </c>
      <c r="Q22" t="s">
        <v>114</v>
      </c>
      <c r="R22" t="s">
        <v>115</v>
      </c>
      <c r="S22" t="s">
        <v>116</v>
      </c>
      <c r="T22" t="s">
        <v>114</v>
      </c>
      <c r="U22" t="s">
        <v>115</v>
      </c>
      <c r="V22" t="s">
        <v>116</v>
      </c>
      <c r="W22" t="s">
        <v>130</v>
      </c>
      <c r="X22" s="3">
        <v>45229</v>
      </c>
      <c r="Y22" s="3">
        <v>45230</v>
      </c>
      <c r="Z22">
        <v>15</v>
      </c>
      <c r="AA22">
        <v>320.67</v>
      </c>
      <c r="AB22">
        <v>0</v>
      </c>
      <c r="AC22" s="3">
        <v>45230</v>
      </c>
      <c r="AD22" s="4" t="s">
        <v>127</v>
      </c>
      <c r="AE22">
        <v>15</v>
      </c>
      <c r="AF22" s="4" t="s">
        <v>126</v>
      </c>
      <c r="AG22" t="s">
        <v>183</v>
      </c>
      <c r="AH22" s="3">
        <v>45288</v>
      </c>
      <c r="AI22" s="3">
        <v>45289</v>
      </c>
    </row>
    <row r="23" spans="1:35" x14ac:dyDescent="0.25">
      <c r="A23">
        <v>2023</v>
      </c>
      <c r="B23" s="3">
        <v>45201</v>
      </c>
      <c r="C23" s="3">
        <v>45289</v>
      </c>
      <c r="D23" t="s">
        <v>99</v>
      </c>
      <c r="F23" t="s">
        <v>136</v>
      </c>
      <c r="G23" t="s">
        <v>136</v>
      </c>
      <c r="H23" t="s">
        <v>136</v>
      </c>
      <c r="I23" t="s">
        <v>137</v>
      </c>
      <c r="J23" t="s">
        <v>138</v>
      </c>
      <c r="K23" t="s">
        <v>139</v>
      </c>
      <c r="L23" t="s">
        <v>102</v>
      </c>
      <c r="M23" t="s">
        <v>130</v>
      </c>
      <c r="N23" t="s">
        <v>103</v>
      </c>
      <c r="O23">
        <v>1</v>
      </c>
      <c r="P23">
        <v>320.67</v>
      </c>
      <c r="Q23" t="s">
        <v>114</v>
      </c>
      <c r="R23" t="s">
        <v>115</v>
      </c>
      <c r="S23" t="s">
        <v>116</v>
      </c>
      <c r="T23" t="s">
        <v>114</v>
      </c>
      <c r="U23" t="s">
        <v>115</v>
      </c>
      <c r="V23" t="s">
        <v>116</v>
      </c>
      <c r="W23" t="s">
        <v>130</v>
      </c>
      <c r="X23" s="3">
        <v>45230</v>
      </c>
      <c r="Y23" s="3">
        <v>45231</v>
      </c>
      <c r="Z23">
        <v>16</v>
      </c>
      <c r="AA23">
        <v>320.67</v>
      </c>
      <c r="AB23">
        <v>0</v>
      </c>
      <c r="AC23" s="3">
        <v>45231</v>
      </c>
      <c r="AD23" s="4" t="s">
        <v>127</v>
      </c>
      <c r="AE23">
        <v>16</v>
      </c>
      <c r="AF23" s="4" t="s">
        <v>126</v>
      </c>
      <c r="AG23" t="s">
        <v>183</v>
      </c>
      <c r="AH23" s="3">
        <v>45288</v>
      </c>
      <c r="AI23" s="3">
        <v>45289</v>
      </c>
    </row>
    <row r="24" spans="1:35" x14ac:dyDescent="0.25">
      <c r="A24">
        <v>2023</v>
      </c>
      <c r="B24" s="3">
        <v>45201</v>
      </c>
      <c r="C24" s="3">
        <v>45289</v>
      </c>
      <c r="D24" t="s">
        <v>99</v>
      </c>
      <c r="F24" t="s">
        <v>136</v>
      </c>
      <c r="G24" t="s">
        <v>136</v>
      </c>
      <c r="H24" t="s">
        <v>136</v>
      </c>
      <c r="I24" t="s">
        <v>137</v>
      </c>
      <c r="J24" t="s">
        <v>138</v>
      </c>
      <c r="K24" t="s">
        <v>139</v>
      </c>
      <c r="L24" t="s">
        <v>102</v>
      </c>
      <c r="M24" t="s">
        <v>130</v>
      </c>
      <c r="N24" t="s">
        <v>103</v>
      </c>
      <c r="O24">
        <v>1</v>
      </c>
      <c r="P24">
        <v>320.67</v>
      </c>
      <c r="Q24" t="s">
        <v>114</v>
      </c>
      <c r="R24" t="s">
        <v>115</v>
      </c>
      <c r="S24" t="s">
        <v>116</v>
      </c>
      <c r="T24" t="s">
        <v>114</v>
      </c>
      <c r="U24" t="s">
        <v>115</v>
      </c>
      <c r="V24" t="s">
        <v>116</v>
      </c>
      <c r="W24" t="s">
        <v>130</v>
      </c>
      <c r="X24" s="3">
        <v>45231</v>
      </c>
      <c r="Y24" s="3">
        <v>45232</v>
      </c>
      <c r="Z24">
        <v>17</v>
      </c>
      <c r="AA24">
        <v>320.67</v>
      </c>
      <c r="AB24">
        <v>0</v>
      </c>
      <c r="AC24" s="3">
        <v>45232</v>
      </c>
      <c r="AD24" s="4" t="s">
        <v>127</v>
      </c>
      <c r="AE24">
        <v>17</v>
      </c>
      <c r="AF24" s="4" t="s">
        <v>126</v>
      </c>
      <c r="AG24" t="s">
        <v>183</v>
      </c>
      <c r="AH24" s="3">
        <v>45288</v>
      </c>
      <c r="AI24" s="3">
        <v>45289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4" xr:uid="{00000000-0002-0000-0000-000000000000}">
      <formula1>Hidden_13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N8:N24" xr:uid="{00000000-0002-0000-0000-000002000000}">
      <formula1>Hidden_313</formula1>
    </dataValidation>
  </dataValidations>
  <hyperlinks>
    <hyperlink ref="AD8" r:id="rId1" xr:uid="{00000000-0004-0000-0000-000028000000}"/>
    <hyperlink ref="AF8" r:id="rId2" xr:uid="{DA558848-3710-4D95-83AF-7302A7E20887}"/>
    <hyperlink ref="AD9" r:id="rId3" xr:uid="{67297197-E896-4DBE-B5CB-D9E3036826D5}"/>
    <hyperlink ref="AF9" r:id="rId4" xr:uid="{9A0DFC82-9AA8-4514-B69F-B10D34D9F2D1}"/>
    <hyperlink ref="AD10" r:id="rId5" xr:uid="{0694CE7A-7B70-4CF7-B108-A134D1357297}"/>
    <hyperlink ref="AF10" r:id="rId6" xr:uid="{08CFA3A9-2229-4E2C-AFC9-CA2047A39025}"/>
    <hyperlink ref="AD11" r:id="rId7" xr:uid="{C76F42FF-D700-434D-8625-174EDCF72595}"/>
    <hyperlink ref="AF11" r:id="rId8" xr:uid="{035B2651-C2D8-4EA1-8256-F3BFB5192678}"/>
    <hyperlink ref="AD12" r:id="rId9" xr:uid="{0F8D9F7B-0C01-4D9B-9931-276BA7D1D2AD}"/>
    <hyperlink ref="AF12" r:id="rId10" xr:uid="{DEEA64C3-0197-4233-A9AF-30BEFA608E82}"/>
    <hyperlink ref="AF13" r:id="rId11" xr:uid="{925FF56F-C7B4-4639-B793-0BCFDA787E58}"/>
    <hyperlink ref="AD13" r:id="rId12" xr:uid="{7147132C-86FD-493B-A105-C4F0EA6DC768}"/>
    <hyperlink ref="AD14" r:id="rId13" xr:uid="{807153F0-E64E-4FF7-A374-FCC02ADBC401}"/>
    <hyperlink ref="AF14" r:id="rId14" xr:uid="{CEF9F388-327E-49BB-A2E9-29F04C55C432}"/>
    <hyperlink ref="AD15" r:id="rId15" xr:uid="{E8E96FCF-9777-4685-9837-958032563D0D}"/>
    <hyperlink ref="AF15" r:id="rId16" xr:uid="{577D8FD6-7B4F-424C-B76E-A166068874D2}"/>
    <hyperlink ref="AD16" r:id="rId17" xr:uid="{2F2619DE-5D06-43EA-AD20-ED0C0ECF02D1}"/>
    <hyperlink ref="AF16" r:id="rId18" xr:uid="{8054CC85-37AC-48EC-B180-669D7317582D}"/>
    <hyperlink ref="AD17" r:id="rId19" xr:uid="{ECCD6A01-AE0D-4078-AFCF-5570AD3BAD0F}"/>
    <hyperlink ref="AF17" r:id="rId20" xr:uid="{A1965AEB-5BD1-4401-A04E-FE4674AAF423}"/>
    <hyperlink ref="AD18" r:id="rId21" xr:uid="{4C0D0F60-7A8E-4DB1-82D9-6B3537552974}"/>
    <hyperlink ref="AF18" r:id="rId22" xr:uid="{C7A78CDA-8512-42D0-9795-64F663A74C1B}"/>
    <hyperlink ref="AD19" r:id="rId23" xr:uid="{2CBF487A-101C-4196-B277-3569D75B1F2F}"/>
    <hyperlink ref="AF19" r:id="rId24" xr:uid="{83E5C569-13AD-4C8E-875A-8908E0A3F953}"/>
    <hyperlink ref="AD20" r:id="rId25" xr:uid="{5601FDCA-E59C-4850-8317-A69E2ED10851}"/>
    <hyperlink ref="AF20" r:id="rId26" xr:uid="{B3958766-E8A9-4381-9EE4-CA8A90EC712D}"/>
    <hyperlink ref="AD21" r:id="rId27" xr:uid="{84777A95-952B-4713-AD7A-B1A9AC6377DD}"/>
    <hyperlink ref="AF21" r:id="rId28" xr:uid="{36D606E4-51CA-4DE2-91DF-BC62D25E6CDB}"/>
    <hyperlink ref="AD22" r:id="rId29" xr:uid="{049742DC-8677-4357-B856-5F454CB17174}"/>
    <hyperlink ref="AF22" r:id="rId30" xr:uid="{7503FBCB-1B37-461D-9A38-8D36F5D5098A}"/>
    <hyperlink ref="AD23" r:id="rId31" xr:uid="{781FB9BE-591E-46C2-95DF-0E0F0347F447}"/>
    <hyperlink ref="AF23" r:id="rId32" xr:uid="{8F517622-304F-4BB9-B2E9-DE5996F2E49A}"/>
    <hyperlink ref="AD24" r:id="rId33" xr:uid="{11721220-932B-45C4-A5F5-D76B2F4E766C}"/>
    <hyperlink ref="AF24" r:id="rId34" xr:uid="{2A971B89-1C6A-47FE-93F1-0A00FC9DE561}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7" sqref="H2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20.140625" customWidth="1"/>
    <col min="3" max="3" width="21.28515625" customWidth="1"/>
    <col min="4" max="4" width="19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10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5137375000</v>
      </c>
      <c r="C4" t="s">
        <v>117</v>
      </c>
      <c r="D4">
        <v>1438.66</v>
      </c>
    </row>
    <row r="5" spans="1:4" x14ac:dyDescent="0.25">
      <c r="A5">
        <v>2</v>
      </c>
      <c r="B5">
        <v>5137375000</v>
      </c>
      <c r="C5" t="s">
        <v>117</v>
      </c>
      <c r="D5" s="5">
        <v>1600</v>
      </c>
    </row>
    <row r="6" spans="1:4" x14ac:dyDescent="0.25">
      <c r="A6">
        <v>3</v>
      </c>
      <c r="B6">
        <v>5137375000</v>
      </c>
      <c r="C6" t="s">
        <v>117</v>
      </c>
      <c r="D6" s="5">
        <v>1725</v>
      </c>
    </row>
    <row r="7" spans="1:4" x14ac:dyDescent="0.25">
      <c r="A7">
        <v>4</v>
      </c>
      <c r="B7">
        <v>5137375000</v>
      </c>
      <c r="C7" t="s">
        <v>117</v>
      </c>
      <c r="D7" s="5">
        <v>178.1</v>
      </c>
    </row>
    <row r="8" spans="1:4" x14ac:dyDescent="0.25">
      <c r="A8">
        <v>5</v>
      </c>
      <c r="B8">
        <v>5137375000</v>
      </c>
      <c r="C8" t="s">
        <v>117</v>
      </c>
      <c r="D8" s="5">
        <v>178.1</v>
      </c>
    </row>
    <row r="9" spans="1:4" x14ac:dyDescent="0.25">
      <c r="A9">
        <v>6</v>
      </c>
      <c r="B9">
        <v>5137375000</v>
      </c>
      <c r="C9" t="s">
        <v>117</v>
      </c>
      <c r="D9" s="5">
        <v>141.55000000000001</v>
      </c>
    </row>
    <row r="10" spans="1:4" x14ac:dyDescent="0.25">
      <c r="A10">
        <v>7</v>
      </c>
      <c r="B10">
        <v>5137375000</v>
      </c>
      <c r="C10" t="s">
        <v>117</v>
      </c>
      <c r="D10" s="5">
        <v>213.1</v>
      </c>
    </row>
    <row r="11" spans="1:4" x14ac:dyDescent="0.25">
      <c r="A11">
        <v>8</v>
      </c>
      <c r="B11">
        <v>5137375000</v>
      </c>
      <c r="C11" t="s">
        <v>117</v>
      </c>
      <c r="D11" s="5">
        <v>106.55</v>
      </c>
    </row>
    <row r="12" spans="1:4" x14ac:dyDescent="0.25">
      <c r="A12">
        <v>9</v>
      </c>
      <c r="B12">
        <v>5137375000</v>
      </c>
      <c r="C12" t="s">
        <v>117</v>
      </c>
      <c r="D12" s="5">
        <v>213.1</v>
      </c>
    </row>
    <row r="13" spans="1:4" x14ac:dyDescent="0.25">
      <c r="A13">
        <v>10</v>
      </c>
      <c r="B13">
        <v>5137375000</v>
      </c>
      <c r="C13" t="s">
        <v>117</v>
      </c>
      <c r="D13" s="5">
        <v>141.55000000000001</v>
      </c>
    </row>
    <row r="14" spans="1:4" x14ac:dyDescent="0.25">
      <c r="A14">
        <v>11</v>
      </c>
      <c r="B14">
        <v>5137375000</v>
      </c>
      <c r="C14" t="s">
        <v>117</v>
      </c>
      <c r="D14" s="5">
        <v>978.44</v>
      </c>
    </row>
    <row r="15" spans="1:4" x14ac:dyDescent="0.25">
      <c r="A15">
        <v>12</v>
      </c>
      <c r="B15">
        <v>5138385000</v>
      </c>
      <c r="C15" t="s">
        <v>140</v>
      </c>
      <c r="D15" s="5">
        <v>962.02</v>
      </c>
    </row>
    <row r="16" spans="1:4" x14ac:dyDescent="0.25">
      <c r="A16">
        <v>13</v>
      </c>
      <c r="B16">
        <v>5138385000</v>
      </c>
      <c r="C16" t="s">
        <v>140</v>
      </c>
      <c r="D16" s="5">
        <v>641.35</v>
      </c>
    </row>
    <row r="17" spans="1:4" x14ac:dyDescent="0.25">
      <c r="A17">
        <v>14</v>
      </c>
      <c r="B17">
        <v>5138385000</v>
      </c>
      <c r="C17" t="s">
        <v>140</v>
      </c>
      <c r="D17" s="5">
        <v>641.35</v>
      </c>
    </row>
    <row r="18" spans="1:4" x14ac:dyDescent="0.25">
      <c r="A18">
        <v>15</v>
      </c>
      <c r="B18">
        <v>5138385000</v>
      </c>
      <c r="C18" t="s">
        <v>140</v>
      </c>
      <c r="D18" s="5">
        <v>320.67</v>
      </c>
    </row>
    <row r="19" spans="1:4" x14ac:dyDescent="0.25">
      <c r="A19">
        <v>16</v>
      </c>
      <c r="B19">
        <v>5138385000</v>
      </c>
      <c r="C19" t="s">
        <v>140</v>
      </c>
      <c r="D19" s="5">
        <v>320.67</v>
      </c>
    </row>
    <row r="20" spans="1:4" x14ac:dyDescent="0.25">
      <c r="A20">
        <v>17</v>
      </c>
      <c r="B20">
        <v>5138385000</v>
      </c>
      <c r="C20" t="s">
        <v>140</v>
      </c>
      <c r="D20" s="5">
        <v>320.67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0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125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146</v>
      </c>
    </row>
    <row r="5" spans="1:2" x14ac:dyDescent="0.25">
      <c r="A5">
        <v>2</v>
      </c>
      <c r="B5" s="4" t="s">
        <v>147</v>
      </c>
    </row>
    <row r="6" spans="1:2" x14ac:dyDescent="0.25">
      <c r="A6">
        <v>3</v>
      </c>
      <c r="B6" s="4" t="s">
        <v>153</v>
      </c>
    </row>
    <row r="7" spans="1:2" x14ac:dyDescent="0.25">
      <c r="A7">
        <v>4</v>
      </c>
      <c r="B7" s="4" t="s">
        <v>162</v>
      </c>
    </row>
    <row r="8" spans="1:2" x14ac:dyDescent="0.25">
      <c r="A8">
        <v>5</v>
      </c>
      <c r="B8" s="4" t="s">
        <v>163</v>
      </c>
    </row>
    <row r="9" spans="1:2" x14ac:dyDescent="0.25">
      <c r="A9">
        <v>6</v>
      </c>
      <c r="B9" s="4" t="s">
        <v>165</v>
      </c>
    </row>
    <row r="10" spans="1:2" x14ac:dyDescent="0.25">
      <c r="A10">
        <v>7</v>
      </c>
      <c r="B10" s="4" t="s">
        <v>166</v>
      </c>
    </row>
    <row r="11" spans="1:2" x14ac:dyDescent="0.25">
      <c r="A11">
        <v>8</v>
      </c>
      <c r="B11" s="4" t="s">
        <v>172</v>
      </c>
    </row>
    <row r="12" spans="1:2" x14ac:dyDescent="0.25">
      <c r="A12">
        <v>9</v>
      </c>
      <c r="B12" s="4" t="s">
        <v>173</v>
      </c>
    </row>
    <row r="13" spans="1:2" x14ac:dyDescent="0.25">
      <c r="A13">
        <v>10</v>
      </c>
      <c r="B13" s="4" t="s">
        <v>175</v>
      </c>
    </row>
    <row r="14" spans="1:2" x14ac:dyDescent="0.25">
      <c r="A14">
        <v>11</v>
      </c>
      <c r="B14" s="4" t="s">
        <v>176</v>
      </c>
    </row>
    <row r="15" spans="1:2" x14ac:dyDescent="0.25">
      <c r="A15">
        <v>12</v>
      </c>
      <c r="B15" s="4" t="s">
        <v>177</v>
      </c>
    </row>
    <row r="16" spans="1:2" x14ac:dyDescent="0.25">
      <c r="A16">
        <v>13</v>
      </c>
      <c r="B16" s="4" t="s">
        <v>178</v>
      </c>
    </row>
    <row r="17" spans="1:2" x14ac:dyDescent="0.25">
      <c r="A17">
        <v>14</v>
      </c>
      <c r="B17" s="4" t="s">
        <v>179</v>
      </c>
    </row>
    <row r="18" spans="1:2" x14ac:dyDescent="0.25">
      <c r="A18">
        <v>15</v>
      </c>
      <c r="B18" s="4" t="s">
        <v>180</v>
      </c>
    </row>
    <row r="19" spans="1:2" x14ac:dyDescent="0.25">
      <c r="A19">
        <v>16</v>
      </c>
      <c r="B19" s="4" t="s">
        <v>181</v>
      </c>
    </row>
    <row r="20" spans="1:2" x14ac:dyDescent="0.25">
      <c r="A20">
        <v>17</v>
      </c>
      <c r="B20" s="4" t="s">
        <v>182</v>
      </c>
    </row>
  </sheetData>
  <hyperlinks>
    <hyperlink ref="B4" r:id="rId1" xr:uid="{6BBA32DF-7359-4C22-BF51-DB57DE95DE00}"/>
    <hyperlink ref="B5" r:id="rId2" xr:uid="{B6BD59A1-C64B-47A6-844D-0882BAC563BE}"/>
    <hyperlink ref="B6" r:id="rId3" xr:uid="{7EE76227-8B4C-4CF6-A471-0CF1FF69D885}"/>
    <hyperlink ref="B8" r:id="rId4" xr:uid="{5D16CF43-FCE3-47B5-A556-450DED2B319F}"/>
    <hyperlink ref="B7" r:id="rId5" xr:uid="{8D0371CA-BB15-45C6-93AF-3B0EC9918264}"/>
    <hyperlink ref="B9" r:id="rId6" xr:uid="{A94D5A2A-0F33-4E37-923F-39C86DFB1F6D}"/>
    <hyperlink ref="B10" r:id="rId7" xr:uid="{EA963906-B407-4802-805A-A07239CE4637}"/>
    <hyperlink ref="B11" r:id="rId8" xr:uid="{AFCFAFBF-615E-4EF8-9B22-70418F013D9F}"/>
    <hyperlink ref="B12" r:id="rId9" xr:uid="{07902FA1-B6CE-4101-8815-F6BE4A36F2EE}"/>
    <hyperlink ref="B13" r:id="rId10" xr:uid="{3AD86825-6A32-4AF9-9B04-E586969DCA80}"/>
    <hyperlink ref="B14" r:id="rId11" xr:uid="{DB4A6E15-F5D4-4C84-9239-43F30694FDFB}"/>
    <hyperlink ref="B15" r:id="rId12" xr:uid="{4ADBE94D-CB7B-4EA2-9D1B-079B251832F8}"/>
    <hyperlink ref="B16" r:id="rId13" xr:uid="{3D7D9849-2E35-45E9-B1F3-44020C443733}"/>
    <hyperlink ref="B17" r:id="rId14" xr:uid="{E41D79CF-2509-46AF-ADC9-4AF219D3B6C9}"/>
    <hyperlink ref="B18" r:id="rId15" xr:uid="{F44B986D-4C17-45B5-B50C-98026EC10940}"/>
    <hyperlink ref="B19" r:id="rId16" xr:uid="{0441FFC8-CDA5-4C32-8FF5-676027986074}"/>
    <hyperlink ref="B20" r:id="rId17" xr:uid="{0DD8051F-1A57-41A7-846A-F77421C54E2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cp:lastPrinted>2023-04-21T19:23:52Z</cp:lastPrinted>
  <dcterms:created xsi:type="dcterms:W3CDTF">2021-04-07T16:29:53Z</dcterms:created>
  <dcterms:modified xsi:type="dcterms:W3CDTF">2024-03-19T20:26:44Z</dcterms:modified>
</cp:coreProperties>
</file>